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tru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<sst xmlns="http://schemas.openxmlformats.org/spreadsheetml/2006/main" count="105" uniqueCount="98">
  <si>
    <t xml:space="preserve">Location</t>
  </si>
  <si>
    <t xml:space="preserve">Date</t>
  </si>
  <si>
    <t xml:space="preserve">Complaint</t>
  </si>
  <si>
    <t xml:space="preserve">Ox</t>
  </si>
  <si>
    <t xml:space="preserve">Cattle</t>
  </si>
  <si>
    <t xml:space="preserve">Sheep</t>
  </si>
  <si>
    <t xml:space="preserve">Goats</t>
  </si>
  <si>
    <t xml:space="preserve">Horses</t>
  </si>
  <si>
    <t xml:space="preserve">(where</t>
  </si>
  <si>
    <t xml:space="preserve">ALC I</t>
  </si>
  <si>
    <t xml:space="preserve">specified)</t>
  </si>
  <si>
    <t xml:space="preserve">Dumure p.199</t>
  </si>
  <si>
    <t xml:space="preserve">3 Jun/1491</t>
  </si>
  <si>
    <t xml:space="preserve">Occupation of land with loss of grass as per Glentoun</t>
  </si>
  <si>
    <t xml:space="preserve">Cromarty p.273</t>
  </si>
  <si>
    <t xml:space="preserve">5 Feb/1492</t>
  </si>
  <si>
    <t xml:space="preserve">Restitution for theft of rent, grain and stock. This seems to have been a massive raid and the stock taken may well pertain to the actual percentages of stock held. There is no sense that particular animals had been chosen</t>
  </si>
  <si>
    <t xml:space="preserve">Raith p.172</t>
  </si>
  <si>
    <t xml:space="preserve">5 Mar/1490</t>
  </si>
  <si>
    <t xml:space="preserve">Inheritance of stock and grain. Assignation to heir</t>
  </si>
  <si>
    <t xml:space="preserve">Bille and Wachtoun p.166</t>
  </si>
  <si>
    <t xml:space="preserve">6 Nov/1490</t>
  </si>
  <si>
    <t xml:space="preserve">Sale/theft? Stock, household goods, etc. Looks like the theft of the entire household possessions</t>
  </si>
  <si>
    <t xml:space="preserve">Walt Drumond p.114</t>
  </si>
  <si>
    <t xml:space="preserve">7 Feb/1488</t>
  </si>
  <si>
    <t xml:space="preserve">Theft of stock. Seems to be theft of entire stock – even a single duck</t>
  </si>
  <si>
    <t xml:space="preserve">Delgaty p.289</t>
  </si>
  <si>
    <t xml:space="preserve">21 Feb/1492</t>
  </si>
  <si>
    <t xml:space="preserve">Loss of grazing owing to ‘wrangous possession’</t>
  </si>
  <si>
    <t xml:space="preserve">Cullane p.282</t>
  </si>
  <si>
    <t xml:space="preserve">12 Feb/1492</t>
  </si>
  <si>
    <t xml:space="preserve">Appears to be theft of the whole range of stock but maybe just a part</t>
  </si>
  <si>
    <t xml:space="preserve">Dunbertane p.31?</t>
  </si>
  <si>
    <t xml:space="preserve">25 Oct/1493</t>
  </si>
  <si>
    <t xml:space="preserve">Theft of stock and goods. Looks like a total farm clearance</t>
  </si>
  <si>
    <t xml:space="preserve">ALC II</t>
  </si>
  <si>
    <t xml:space="preserve">Wigtoun p.38</t>
  </si>
  <si>
    <t xml:space="preserve">29 Aug/1496</t>
  </si>
  <si>
    <t xml:space="preserve">Destruction and theft from Wm Adaire and others. Presumably all stock were taken</t>
  </si>
  <si>
    <t xml:space="preserve">Further theft from Archibald Makculloch. As per above</t>
  </si>
  <si>
    <t xml:space="preserve">Petcorthy p.47</t>
  </si>
  <si>
    <t xml:space="preserve">12 Jan/1497</t>
  </si>
  <si>
    <t xml:space="preserve">Violent pasturing – loss of grazing</t>
  </si>
  <si>
    <t xml:space="preserve">Crowdy p.57</t>
  </si>
  <si>
    <t xml:space="preserve">19 Jan/1497</t>
  </si>
  <si>
    <t xml:space="preserve">Theft/distraint of goods and stock – appears to be all stock, though distraining orders not followed correctly</t>
  </si>
  <si>
    <t xml:space="preserve">Cairns p.91</t>
  </si>
  <si>
    <t xml:space="preserve">18 Nov/1497</t>
  </si>
  <si>
    <t xml:space="preserve">Theft of whole stock ox, ewes and lambs</t>
  </si>
  <si>
    <t xml:space="preserve">Huchon Rose Kilravok p.134</t>
  </si>
  <si>
    <t xml:space="preserve">2 Mar/1498</t>
  </si>
  <si>
    <t xml:space="preserve">Decree of relief. Stock clearance on a big scale</t>
  </si>
  <si>
    <t xml:space="preserve">Straithardill p.184</t>
  </si>
  <si>
    <t xml:space="preserve">30 Apr/1498</t>
  </si>
  <si>
    <t xml:space="preserve">'Wrangus detencione’ of probable whole stock </t>
  </si>
  <si>
    <t xml:space="preserve">Huchon Rose Kilravok p.207</t>
  </si>
  <si>
    <t xml:space="preserve">12 May/1498</t>
  </si>
  <si>
    <t xml:space="preserve">Theft from Huchon – seemingly all stock and goods</t>
  </si>
  <si>
    <t xml:space="preserve">Wester Larg p.207-8</t>
  </si>
  <si>
    <t xml:space="preserve">Theft from Muldonych by various of all stock.              Sheep and goats grouped together</t>
  </si>
  <si>
    <t xml:space="preserve">estimated sheep/goat numbers:</t>
  </si>
  <si>
    <t xml:space="preserve">Fyndone p.208</t>
  </si>
  <si>
    <t xml:space="preserve">Theft – from Wilyeame Monro of Foulis. Whole stock clearance of Wilyeame, tenants and servants</t>
  </si>
  <si>
    <t xml:space="preserve">Moy p.209</t>
  </si>
  <si>
    <t xml:space="preserve">Theft – from Wilyeame Monro of Foulis. As above</t>
  </si>
  <si>
    <t xml:space="preserve">Coldar &amp; Balgouny p.226</t>
  </si>
  <si>
    <t xml:space="preserve">22 Jun/1498</t>
  </si>
  <si>
    <t xml:space="preserve">Inheritance wrangle – stock, grain and goods – hers by terce</t>
  </si>
  <si>
    <t xml:space="preserve">Glenconer, Ayr p.229</t>
  </si>
  <si>
    <t xml:space="preserve">23 Jun/1498</t>
  </si>
  <si>
    <t xml:space="preserve">Family wrangle – whole stock</t>
  </si>
  <si>
    <t xml:space="preserve">Ynchnocht p.294</t>
  </si>
  <si>
    <t xml:space="preserve">8 Jan/1499 </t>
  </si>
  <si>
    <t xml:space="preserve">Tenurial wrangle – stock and grain</t>
  </si>
  <si>
    <t xml:space="preserve">Naristoune p.310</t>
  </si>
  <si>
    <t xml:space="preserve">22 Jan/1499</t>
  </si>
  <si>
    <t xml:space="preserve">Spoliation of lands</t>
  </si>
  <si>
    <t xml:space="preserve">Keltoun p.357</t>
  </si>
  <si>
    <t xml:space="preserve">22 Jan/1500</t>
  </si>
  <si>
    <t xml:space="preserve">By Wm McClelane – seemingly all stock and grain</t>
  </si>
  <si>
    <t xml:space="preserve">Archland p.357</t>
  </si>
  <si>
    <t xml:space="preserve">Against Wm McClelane stock only but seemingly the full complement</t>
  </si>
  <si>
    <t xml:space="preserve">Drumlanerig p.364</t>
  </si>
  <si>
    <t xml:space="preserve">25 Jan/1500</t>
  </si>
  <si>
    <t xml:space="preserve">Possible poinding gone wrong</t>
  </si>
  <si>
    <t xml:space="preserve">Corsewaldy p.374</t>
  </si>
  <si>
    <t xml:space="preserve">1 Feb/1500</t>
  </si>
  <si>
    <t xml:space="preserve">Inheritance wrangle – stock and grain</t>
  </si>
  <si>
    <t xml:space="preserve">Tyrie p.394</t>
  </si>
  <si>
    <t xml:space="preserve">14 Feb/1500</t>
  </si>
  <si>
    <t xml:space="preserve">Improper distraining</t>
  </si>
  <si>
    <t xml:space="preserve">Dryrig p.405</t>
  </si>
  <si>
    <t xml:space="preserve">20 Feb/1500</t>
  </si>
  <si>
    <t xml:space="preserve">'Wrangous pasturing’ – stock and grain losses</t>
  </si>
  <si>
    <t xml:space="preserve">Total numbers</t>
  </si>
  <si>
    <t xml:space="preserve">%</t>
  </si>
  <si>
    <r>
      <rPr>
        <b val="true"/>
        <sz val="12"/>
        <rFont val="Times New Roman"/>
        <family val="0"/>
        <charset val="1"/>
      </rPr>
      <t xml:space="preserve">Total </t>
    </r>
    <r>
      <rPr>
        <b val="true"/>
        <sz val="10"/>
        <rFont val="Times New Roman"/>
        <family val="1"/>
      </rPr>
      <t xml:space="preserve">L.Us</t>
    </r>
  </si>
  <si>
    <t xml:space="preserve">1 cow (l.u.) = 1 horse or 10 sheep</t>
  </si>
</sst>
</file>

<file path=xl/styles.xml><?xml version="1.0" encoding="utf-8"?>
<styleSheet xmlns="http://schemas.openxmlformats.org/spreadsheetml/2006/main">
  <numFmts count="1">
    <numFmt numFmtId="164" formatCode="General"/>
  </numFmts>
  <fonts count="6">
    <font>
      <sz val="12"/>
      <name val="Times New Roman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Times New Roman"/>
      <family val="0"/>
      <charset val="1"/>
    </font>
    <font>
      <b val="true"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1048576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0" ySplit="1" topLeftCell="A2" activePane="bottomLeft" state="frozen"/>
      <selection pane="topLeft" activeCell="A1" activeCellId="0" sqref="A1"/>
      <selection pane="bottomLeft" activeCell="A78" activeCellId="0" sqref="A78"/>
    </sheetView>
  </sheetViews>
  <sheetFormatPr defaultColWidth="10.89453125" defaultRowHeight="15" zeroHeight="false" outlineLevelRow="0" outlineLevelCol="0"/>
  <cols>
    <col collapsed="false" customWidth="true" hidden="false" outlineLevel="0" max="1" min="1" style="1" width="25.83"/>
    <col collapsed="false" customWidth="true" hidden="false" outlineLevel="0" max="2" min="2" style="2" width="12.1"/>
    <col collapsed="false" customWidth="true" hidden="false" outlineLevel="0" max="3" min="3" style="0" width="50.09"/>
    <col collapsed="false" customWidth="false" hidden="false" outlineLevel="0" max="5" min="4" style="2" width="10.83"/>
    <col collapsed="false" customWidth="true" hidden="false" outlineLevel="0" max="6" min="6" style="2" width="11.83"/>
    <col collapsed="false" customWidth="false" hidden="false" outlineLevel="0" max="8" min="7" style="2" width="10.83"/>
    <col collapsed="false" customWidth="true" hidden="false" outlineLevel="0" max="9" min="9" style="2" width="4.52"/>
    <col collapsed="false" customWidth="true" hidden="false" outlineLevel="0" max="1024" min="1020" style="0" width="10.65"/>
  </cols>
  <sheetData>
    <row r="1" s="3" customFormat="true" ht="15" hidden="false" customHeight="false" outlineLevel="0" collapsed="false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/>
    </row>
    <row r="2" s="1" customFormat="true" ht="15" hidden="false" customHeight="false" outlineLevel="0" collapsed="false">
      <c r="B2" s="2"/>
      <c r="D2" s="5" t="s">
        <v>8</v>
      </c>
      <c r="E2" s="5"/>
      <c r="F2" s="5"/>
      <c r="G2" s="5"/>
      <c r="H2" s="5"/>
      <c r="I2" s="5"/>
    </row>
    <row r="3" s="1" customFormat="true" ht="15" hidden="false" customHeight="false" outlineLevel="0" collapsed="false">
      <c r="A3" s="3" t="s">
        <v>9</v>
      </c>
      <c r="B3" s="2"/>
      <c r="D3" s="2" t="s">
        <v>10</v>
      </c>
      <c r="E3" s="2"/>
      <c r="F3" s="2"/>
      <c r="G3" s="2"/>
      <c r="H3" s="2"/>
      <c r="I3" s="2"/>
    </row>
    <row r="4" s="1" customFormat="true" ht="15" hidden="false" customHeight="false" outlineLevel="0" collapsed="false">
      <c r="B4" s="2"/>
      <c r="D4" s="2"/>
      <c r="E4" s="2"/>
      <c r="F4" s="2"/>
      <c r="G4" s="2"/>
      <c r="H4" s="2"/>
      <c r="I4" s="2"/>
    </row>
    <row r="5" s="6" customFormat="true" ht="15" hidden="false" customHeight="false" outlineLevel="0" collapsed="false">
      <c r="A5" s="6" t="s">
        <v>11</v>
      </c>
      <c r="B5" s="5" t="s">
        <v>12</v>
      </c>
      <c r="C5" s="6" t="s">
        <v>13</v>
      </c>
      <c r="D5" s="5"/>
      <c r="E5" s="5" t="n">
        <v>50</v>
      </c>
      <c r="F5" s="5" t="n">
        <v>300</v>
      </c>
      <c r="G5" s="5"/>
      <c r="H5" s="5" t="n">
        <v>6</v>
      </c>
      <c r="I5" s="5"/>
    </row>
    <row r="6" s="6" customFormat="true" ht="15" hidden="false" customHeight="false" outlineLevel="0" collapsed="false">
      <c r="B6" s="5"/>
      <c r="D6" s="5"/>
      <c r="E6" s="5"/>
      <c r="F6" s="5"/>
      <c r="G6" s="5"/>
      <c r="H6" s="5"/>
      <c r="I6" s="5"/>
    </row>
    <row r="7" s="6" customFormat="true" ht="54.4" hidden="false" customHeight="true" outlineLevel="0" collapsed="false">
      <c r="A7" s="6" t="s">
        <v>14</v>
      </c>
      <c r="B7" s="5" t="s">
        <v>15</v>
      </c>
      <c r="C7" s="7" t="s">
        <v>16</v>
      </c>
      <c r="D7" s="5"/>
      <c r="E7" s="5" t="n">
        <v>720</v>
      </c>
      <c r="F7" s="8" t="n">
        <v>1000</v>
      </c>
      <c r="G7" s="5" t="n">
        <v>400</v>
      </c>
      <c r="H7" s="5" t="n">
        <v>100</v>
      </c>
      <c r="I7" s="5"/>
    </row>
    <row r="8" s="6" customFormat="true" ht="15" hidden="false" customHeight="false" outlineLevel="0" collapsed="false">
      <c r="B8" s="5"/>
      <c r="D8" s="5"/>
      <c r="E8" s="5"/>
      <c r="F8" s="5"/>
      <c r="G8" s="5"/>
      <c r="H8" s="5"/>
      <c r="I8" s="5"/>
    </row>
    <row r="9" s="6" customFormat="true" ht="15" hidden="false" customHeight="false" outlineLevel="0" collapsed="false">
      <c r="A9" s="6" t="s">
        <v>17</v>
      </c>
      <c r="B9" s="5" t="s">
        <v>18</v>
      </c>
      <c r="C9" s="6" t="s">
        <v>19</v>
      </c>
      <c r="D9" s="5" t="n">
        <v>8</v>
      </c>
      <c r="E9" s="5" t="n">
        <v>18</v>
      </c>
      <c r="F9" s="5" t="n">
        <v>580</v>
      </c>
      <c r="G9" s="5"/>
      <c r="H9" s="5" t="n">
        <v>2</v>
      </c>
      <c r="I9" s="5"/>
    </row>
    <row r="10" s="6" customFormat="true" ht="15" hidden="false" customHeight="false" outlineLevel="0" collapsed="false">
      <c r="B10" s="5"/>
      <c r="D10" s="5"/>
      <c r="E10" s="5"/>
      <c r="F10" s="5"/>
      <c r="G10" s="5"/>
      <c r="H10" s="5"/>
      <c r="I10" s="5"/>
    </row>
    <row r="11" s="6" customFormat="true" ht="28.95" hidden="false" customHeight="true" outlineLevel="0" collapsed="false">
      <c r="A11" s="6" t="s">
        <v>20</v>
      </c>
      <c r="B11" s="5" t="s">
        <v>21</v>
      </c>
      <c r="C11" s="7" t="s">
        <v>22</v>
      </c>
      <c r="D11" s="5" t="n">
        <v>2</v>
      </c>
      <c r="E11" s="5" t="n">
        <v>12</v>
      </c>
      <c r="F11" s="5" t="n">
        <v>7</v>
      </c>
      <c r="G11" s="5"/>
      <c r="H11" s="5" t="n">
        <v>2</v>
      </c>
      <c r="I11" s="5"/>
    </row>
    <row r="12" s="6" customFormat="true" ht="15" hidden="false" customHeight="false" outlineLevel="0" collapsed="false">
      <c r="B12" s="5"/>
      <c r="D12" s="5"/>
      <c r="E12" s="5"/>
      <c r="F12" s="5"/>
      <c r="G12" s="5"/>
      <c r="H12" s="5"/>
      <c r="I12" s="5"/>
    </row>
    <row r="13" s="6" customFormat="true" ht="29.85" hidden="false" customHeight="true" outlineLevel="0" collapsed="false">
      <c r="A13" s="6" t="s">
        <v>23</v>
      </c>
      <c r="B13" s="5" t="s">
        <v>24</v>
      </c>
      <c r="C13" s="7" t="s">
        <v>25</v>
      </c>
      <c r="D13" s="5"/>
      <c r="E13" s="5" t="n">
        <v>26</v>
      </c>
      <c r="F13" s="5" t="n">
        <v>9</v>
      </c>
      <c r="G13" s="5"/>
      <c r="H13" s="5" t="n">
        <v>3</v>
      </c>
      <c r="I13" s="5"/>
    </row>
    <row r="14" s="6" customFormat="true" ht="15" hidden="false" customHeight="false" outlineLevel="0" collapsed="false">
      <c r="B14" s="5"/>
      <c r="D14" s="5"/>
      <c r="E14" s="5"/>
      <c r="F14" s="5"/>
      <c r="G14" s="5"/>
      <c r="H14" s="5"/>
      <c r="I14" s="5"/>
    </row>
    <row r="15" s="6" customFormat="true" ht="17.55" hidden="false" customHeight="true" outlineLevel="0" collapsed="false">
      <c r="A15" s="6" t="s">
        <v>26</v>
      </c>
      <c r="B15" s="5" t="s">
        <v>27</v>
      </c>
      <c r="C15" s="6" t="s">
        <v>28</v>
      </c>
      <c r="D15" s="5" t="n">
        <v>19</v>
      </c>
      <c r="E15" s="5" t="n">
        <v>5</v>
      </c>
      <c r="F15" s="5" t="n">
        <v>260</v>
      </c>
      <c r="G15" s="5"/>
      <c r="H15" s="5" t="n">
        <v>3</v>
      </c>
      <c r="I15" s="5"/>
    </row>
    <row r="16" s="6" customFormat="true" ht="15" hidden="false" customHeight="false" outlineLevel="0" collapsed="false">
      <c r="B16" s="5"/>
      <c r="D16" s="5"/>
      <c r="E16" s="5"/>
      <c r="F16" s="5"/>
      <c r="G16" s="5"/>
      <c r="H16" s="5"/>
      <c r="I16" s="5"/>
    </row>
    <row r="17" s="6" customFormat="true" ht="28.95" hidden="false" customHeight="true" outlineLevel="0" collapsed="false">
      <c r="A17" s="6" t="s">
        <v>29</v>
      </c>
      <c r="B17" s="5" t="s">
        <v>30</v>
      </c>
      <c r="C17" s="7" t="s">
        <v>31</v>
      </c>
      <c r="D17" s="5" t="n">
        <v>6</v>
      </c>
      <c r="E17" s="5" t="n">
        <v>12</v>
      </c>
      <c r="F17" s="5" t="n">
        <v>30</v>
      </c>
      <c r="G17" s="5"/>
      <c r="H17" s="5" t="n">
        <v>2</v>
      </c>
      <c r="I17" s="5"/>
    </row>
    <row r="18" s="6" customFormat="true" ht="15" hidden="false" customHeight="false" outlineLevel="0" collapsed="false">
      <c r="B18" s="5"/>
      <c r="D18" s="5"/>
      <c r="E18" s="5"/>
      <c r="F18" s="5"/>
      <c r="G18" s="5"/>
      <c r="H18" s="5"/>
      <c r="I18" s="5"/>
    </row>
    <row r="19" s="6" customFormat="true" ht="31.6" hidden="false" customHeight="true" outlineLevel="0" collapsed="false">
      <c r="A19" s="6" t="s">
        <v>32</v>
      </c>
      <c r="B19" s="5" t="s">
        <v>33</v>
      </c>
      <c r="C19" s="7" t="s">
        <v>34</v>
      </c>
      <c r="D19" s="5" t="n">
        <v>16</v>
      </c>
      <c r="E19" s="5" t="n">
        <v>9</v>
      </c>
      <c r="F19" s="5" t="n">
        <v>82</v>
      </c>
      <c r="G19" s="5"/>
      <c r="H19" s="5"/>
      <c r="I19" s="5"/>
    </row>
    <row r="20" s="6" customFormat="true" ht="15" hidden="false" customHeight="false" outlineLevel="0" collapsed="false">
      <c r="B20" s="5"/>
      <c r="D20" s="5"/>
      <c r="E20" s="5"/>
      <c r="F20" s="5"/>
      <c r="G20" s="5"/>
      <c r="H20" s="5"/>
      <c r="I20" s="5"/>
    </row>
    <row r="21" s="6" customFormat="true" ht="15" hidden="false" customHeight="false" outlineLevel="0" collapsed="false">
      <c r="A21" s="3" t="s">
        <v>35</v>
      </c>
      <c r="B21" s="5"/>
      <c r="D21" s="5"/>
      <c r="E21" s="5"/>
      <c r="F21" s="5"/>
      <c r="G21" s="5"/>
      <c r="H21" s="5"/>
      <c r="I21" s="5"/>
    </row>
    <row r="22" s="6" customFormat="true" ht="15" hidden="false" customHeight="false" outlineLevel="0" collapsed="false">
      <c r="B22" s="5"/>
      <c r="D22" s="5"/>
      <c r="E22" s="5"/>
      <c r="F22" s="5"/>
      <c r="G22" s="5"/>
      <c r="H22" s="5"/>
      <c r="I22" s="5"/>
    </row>
    <row r="23" s="6" customFormat="true" ht="27.2" hidden="false" customHeight="true" outlineLevel="0" collapsed="false">
      <c r="A23" s="6" t="s">
        <v>36</v>
      </c>
      <c r="B23" s="5" t="s">
        <v>37</v>
      </c>
      <c r="C23" s="7" t="s">
        <v>38</v>
      </c>
      <c r="D23" s="5"/>
      <c r="E23" s="5" t="n">
        <v>180</v>
      </c>
      <c r="F23" s="5" t="n">
        <v>360</v>
      </c>
      <c r="G23" s="5"/>
      <c r="H23" s="5" t="n">
        <v>16</v>
      </c>
      <c r="I23" s="5"/>
    </row>
    <row r="24" s="6" customFormat="true" ht="15" hidden="false" customHeight="false" outlineLevel="0" collapsed="false">
      <c r="B24" s="5"/>
      <c r="D24" s="5"/>
      <c r="E24" s="5"/>
      <c r="F24" s="5"/>
      <c r="G24" s="5"/>
      <c r="H24" s="5"/>
      <c r="I24" s="5"/>
    </row>
    <row r="25" s="6" customFormat="true" ht="17.55" hidden="false" customHeight="true" outlineLevel="0" collapsed="false">
      <c r="A25" s="6" t="s">
        <v>36</v>
      </c>
      <c r="B25" s="5" t="s">
        <v>37</v>
      </c>
      <c r="C25" s="6" t="s">
        <v>39</v>
      </c>
      <c r="D25" s="5"/>
      <c r="E25" s="5" t="n">
        <v>55</v>
      </c>
      <c r="F25" s="5" t="n">
        <v>75</v>
      </c>
      <c r="G25" s="5"/>
      <c r="H25" s="5" t="n">
        <v>4</v>
      </c>
      <c r="I25" s="5"/>
    </row>
    <row r="26" s="6" customFormat="true" ht="15" hidden="false" customHeight="false" outlineLevel="0" collapsed="false">
      <c r="B26" s="5"/>
      <c r="D26" s="5"/>
      <c r="E26" s="5"/>
      <c r="F26" s="5"/>
      <c r="G26" s="5"/>
      <c r="H26" s="5"/>
      <c r="I26" s="5"/>
    </row>
    <row r="27" s="6" customFormat="true" ht="18.4" hidden="false" customHeight="true" outlineLevel="0" collapsed="false">
      <c r="A27" s="6" t="s">
        <v>40</v>
      </c>
      <c r="B27" s="5" t="s">
        <v>41</v>
      </c>
      <c r="C27" s="6" t="s">
        <v>42</v>
      </c>
      <c r="D27" s="5" t="n">
        <v>25</v>
      </c>
      <c r="E27" s="5"/>
      <c r="F27" s="5" t="n">
        <v>100</v>
      </c>
      <c r="G27" s="5"/>
      <c r="H27" s="5" t="n">
        <v>4</v>
      </c>
      <c r="I27" s="5"/>
    </row>
    <row r="28" s="6" customFormat="true" ht="15" hidden="false" customHeight="false" outlineLevel="0" collapsed="false">
      <c r="B28" s="5"/>
      <c r="D28" s="5"/>
      <c r="E28" s="5"/>
      <c r="F28" s="5"/>
      <c r="G28" s="5"/>
      <c r="H28" s="5"/>
      <c r="I28" s="5"/>
    </row>
    <row r="29" s="6" customFormat="true" ht="32.45" hidden="false" customHeight="true" outlineLevel="0" collapsed="false">
      <c r="A29" s="6" t="s">
        <v>43</v>
      </c>
      <c r="B29" s="5" t="s">
        <v>44</v>
      </c>
      <c r="C29" s="7" t="s">
        <v>45</v>
      </c>
      <c r="D29" s="5"/>
      <c r="E29" s="5" t="n">
        <v>21</v>
      </c>
      <c r="F29" s="5" t="n">
        <v>100</v>
      </c>
      <c r="G29" s="5"/>
      <c r="H29" s="5" t="n">
        <v>3</v>
      </c>
      <c r="I29" s="5"/>
    </row>
    <row r="30" s="6" customFormat="true" ht="17.9" hidden="false" customHeight="true" outlineLevel="0" collapsed="false">
      <c r="B30" s="5"/>
      <c r="C30" s="7"/>
      <c r="D30" s="5"/>
      <c r="E30" s="5"/>
      <c r="F30" s="5"/>
      <c r="G30" s="5"/>
      <c r="H30" s="5"/>
      <c r="I30" s="5"/>
    </row>
    <row r="31" s="6" customFormat="true" ht="20.15" hidden="false" customHeight="true" outlineLevel="0" collapsed="false">
      <c r="A31" s="6" t="s">
        <v>46</v>
      </c>
      <c r="B31" s="5" t="s">
        <v>47</v>
      </c>
      <c r="C31" s="6" t="s">
        <v>48</v>
      </c>
      <c r="D31" s="5" t="n">
        <v>8</v>
      </c>
      <c r="E31" s="5" t="n">
        <v>0</v>
      </c>
      <c r="F31" s="5" t="n">
        <v>87</v>
      </c>
      <c r="G31" s="5"/>
      <c r="H31" s="5"/>
      <c r="I31" s="5"/>
    </row>
    <row r="32" s="6" customFormat="true" ht="15" hidden="false" customHeight="false" outlineLevel="0" collapsed="false">
      <c r="B32" s="5"/>
      <c r="D32" s="5"/>
      <c r="E32" s="5"/>
      <c r="F32" s="5"/>
      <c r="G32" s="5"/>
      <c r="H32" s="5"/>
      <c r="I32" s="5"/>
    </row>
    <row r="33" s="6" customFormat="true" ht="18.4" hidden="false" customHeight="true" outlineLevel="0" collapsed="false">
      <c r="A33" s="6" t="s">
        <v>49</v>
      </c>
      <c r="B33" s="5" t="s">
        <v>50</v>
      </c>
      <c r="C33" s="7" t="s">
        <v>51</v>
      </c>
      <c r="D33" s="5"/>
      <c r="E33" s="5" t="n">
        <v>343</v>
      </c>
      <c r="F33" s="5" t="n">
        <v>502</v>
      </c>
      <c r="G33" s="5" t="n">
        <v>274</v>
      </c>
      <c r="H33" s="5" t="n">
        <v>113</v>
      </c>
      <c r="I33" s="5"/>
    </row>
    <row r="34" s="6" customFormat="true" ht="15" hidden="false" customHeight="false" outlineLevel="0" collapsed="false">
      <c r="B34" s="5"/>
      <c r="D34" s="5"/>
      <c r="E34" s="5"/>
      <c r="F34" s="5"/>
      <c r="G34" s="5"/>
      <c r="H34" s="5"/>
      <c r="I34" s="5"/>
    </row>
    <row r="35" s="6" customFormat="true" ht="18.4" hidden="false" customHeight="true" outlineLevel="0" collapsed="false">
      <c r="A35" s="6" t="s">
        <v>52</v>
      </c>
      <c r="B35" s="5" t="s">
        <v>53</v>
      </c>
      <c r="C35" s="6" t="s">
        <v>54</v>
      </c>
      <c r="D35" s="5"/>
      <c r="E35" s="5" t="n">
        <v>27</v>
      </c>
      <c r="F35" s="5" t="n">
        <v>240</v>
      </c>
      <c r="G35" s="5"/>
      <c r="H35" s="5" t="n">
        <v>1</v>
      </c>
      <c r="I35" s="5"/>
    </row>
    <row r="36" s="6" customFormat="true" ht="15" hidden="false" customHeight="false" outlineLevel="0" collapsed="false">
      <c r="B36" s="5"/>
      <c r="D36" s="5"/>
      <c r="E36" s="5"/>
      <c r="F36" s="5"/>
      <c r="G36" s="5"/>
      <c r="H36" s="5"/>
      <c r="I36" s="5"/>
    </row>
    <row r="37" s="6" customFormat="true" ht="19.3" hidden="false" customHeight="true" outlineLevel="0" collapsed="false">
      <c r="A37" s="6" t="s">
        <v>55</v>
      </c>
      <c r="B37" s="5" t="s">
        <v>56</v>
      </c>
      <c r="C37" s="6" t="s">
        <v>57</v>
      </c>
      <c r="D37" s="5" t="n">
        <v>56</v>
      </c>
      <c r="E37" s="5" t="n">
        <v>60</v>
      </c>
      <c r="F37" s="5" t="n">
        <v>360</v>
      </c>
      <c r="G37" s="5"/>
      <c r="H37" s="5" t="n">
        <v>15</v>
      </c>
      <c r="I37" s="5"/>
    </row>
    <row r="38" s="6" customFormat="true" ht="15" hidden="false" customHeight="false" outlineLevel="0" collapsed="false">
      <c r="B38" s="5"/>
      <c r="D38" s="5"/>
      <c r="E38" s="5"/>
      <c r="F38" s="5"/>
      <c r="G38" s="5"/>
      <c r="H38" s="5"/>
      <c r="I38" s="5"/>
    </row>
    <row r="39" s="6" customFormat="true" ht="29.85" hidden="false" customHeight="true" outlineLevel="0" collapsed="false">
      <c r="A39" s="6" t="s">
        <v>58</v>
      </c>
      <c r="B39" s="5" t="s">
        <v>56</v>
      </c>
      <c r="C39" s="7" t="s">
        <v>59</v>
      </c>
      <c r="D39" s="5" t="n">
        <v>24</v>
      </c>
      <c r="E39" s="5" t="n">
        <v>476</v>
      </c>
      <c r="F39" s="8"/>
      <c r="G39" s="8"/>
      <c r="H39" s="5" t="n">
        <v>57</v>
      </c>
      <c r="I39" s="5"/>
    </row>
    <row r="40" s="1" customFormat="true" ht="15" hidden="false" customHeight="false" outlineLevel="0" collapsed="false">
      <c r="B40" s="2"/>
      <c r="C40" s="1" t="s">
        <v>60</v>
      </c>
      <c r="D40" s="2"/>
      <c r="E40" s="2"/>
      <c r="F40" s="2" t="n">
        <v>540</v>
      </c>
      <c r="G40" s="2" t="n">
        <v>300</v>
      </c>
      <c r="H40" s="2"/>
      <c r="I40" s="2"/>
    </row>
    <row r="41" s="1" customFormat="true" ht="15" hidden="false" customHeight="false" outlineLevel="0" collapsed="false">
      <c r="B41" s="2"/>
      <c r="D41" s="2"/>
      <c r="E41" s="2"/>
      <c r="F41" s="2"/>
      <c r="G41" s="2"/>
      <c r="H41" s="2"/>
      <c r="I41" s="2"/>
    </row>
    <row r="42" s="6" customFormat="true" ht="30.7" hidden="false" customHeight="true" outlineLevel="0" collapsed="false">
      <c r="A42" s="6" t="s">
        <v>61</v>
      </c>
      <c r="B42" s="5" t="s">
        <v>56</v>
      </c>
      <c r="C42" s="7" t="s">
        <v>62</v>
      </c>
      <c r="D42" s="5"/>
      <c r="E42" s="5" t="n">
        <v>240</v>
      </c>
      <c r="F42" s="5" t="n">
        <v>480</v>
      </c>
      <c r="G42" s="5"/>
      <c r="H42" s="5" t="n">
        <v>16</v>
      </c>
      <c r="I42" s="5"/>
    </row>
    <row r="43" s="6" customFormat="true" ht="15" hidden="false" customHeight="false" outlineLevel="0" collapsed="false">
      <c r="B43" s="5"/>
      <c r="D43" s="5"/>
      <c r="E43" s="5"/>
      <c r="F43" s="5"/>
      <c r="G43" s="5"/>
      <c r="H43" s="5"/>
      <c r="I43" s="5"/>
    </row>
    <row r="44" s="6" customFormat="true" ht="19.3" hidden="false" customHeight="true" outlineLevel="0" collapsed="false">
      <c r="A44" s="6" t="s">
        <v>63</v>
      </c>
      <c r="B44" s="5" t="s">
        <v>56</v>
      </c>
      <c r="C44" s="6" t="s">
        <v>64</v>
      </c>
      <c r="D44" s="5"/>
      <c r="E44" s="5" t="n">
        <v>240</v>
      </c>
      <c r="F44" s="5" t="n">
        <v>1200</v>
      </c>
      <c r="G44" s="5"/>
      <c r="H44" s="5"/>
      <c r="I44" s="5"/>
    </row>
    <row r="45" s="6" customFormat="true" ht="15" hidden="false" customHeight="false" outlineLevel="0" collapsed="false">
      <c r="B45" s="5"/>
      <c r="D45" s="5"/>
      <c r="E45" s="5"/>
      <c r="F45" s="5"/>
      <c r="G45" s="5"/>
      <c r="H45" s="5"/>
      <c r="I45" s="5"/>
    </row>
    <row r="46" s="6" customFormat="true" ht="29.85" hidden="false" customHeight="true" outlineLevel="0" collapsed="false">
      <c r="A46" s="6" t="s">
        <v>65</v>
      </c>
      <c r="B46" s="5" t="s">
        <v>66</v>
      </c>
      <c r="C46" s="7" t="s">
        <v>67</v>
      </c>
      <c r="D46" s="5" t="n">
        <v>24</v>
      </c>
      <c r="E46" s="5" t="n">
        <v>0</v>
      </c>
      <c r="F46" s="5" t="n">
        <v>0</v>
      </c>
      <c r="G46" s="5"/>
      <c r="H46" s="5" t="n">
        <v>4</v>
      </c>
      <c r="I46" s="5"/>
    </row>
    <row r="47" s="6" customFormat="true" ht="15" hidden="false" customHeight="false" outlineLevel="0" collapsed="false">
      <c r="B47" s="5"/>
      <c r="D47" s="5"/>
      <c r="E47" s="5"/>
      <c r="F47" s="5"/>
      <c r="G47" s="5"/>
      <c r="H47" s="5"/>
      <c r="I47" s="5"/>
    </row>
    <row r="48" s="6" customFormat="true" ht="19.3" hidden="false" customHeight="true" outlineLevel="0" collapsed="false">
      <c r="A48" s="6" t="s">
        <v>68</v>
      </c>
      <c r="B48" s="5" t="s">
        <v>69</v>
      </c>
      <c r="C48" s="6" t="s">
        <v>70</v>
      </c>
      <c r="D48" s="5" t="n">
        <v>2</v>
      </c>
      <c r="E48" s="5" t="n">
        <v>35</v>
      </c>
      <c r="F48" s="5" t="n">
        <v>23</v>
      </c>
      <c r="G48" s="5"/>
      <c r="H48" s="5" t="n">
        <v>1</v>
      </c>
      <c r="I48" s="5"/>
    </row>
    <row r="49" s="6" customFormat="true" ht="15" hidden="false" customHeight="false" outlineLevel="0" collapsed="false">
      <c r="B49" s="5"/>
      <c r="D49" s="5"/>
      <c r="E49" s="5"/>
      <c r="F49" s="5"/>
      <c r="G49" s="5"/>
      <c r="H49" s="5"/>
      <c r="I49" s="5"/>
    </row>
    <row r="50" s="6" customFormat="true" ht="21.05" hidden="false" customHeight="true" outlineLevel="0" collapsed="false">
      <c r="A50" s="6" t="s">
        <v>71</v>
      </c>
      <c r="B50" s="5" t="s">
        <v>72</v>
      </c>
      <c r="C50" s="6" t="s">
        <v>73</v>
      </c>
      <c r="D50" s="5" t="n">
        <v>7</v>
      </c>
      <c r="E50" s="5" t="n">
        <v>42</v>
      </c>
      <c r="F50" s="5"/>
      <c r="G50" s="5"/>
      <c r="H50" s="5"/>
      <c r="I50" s="5"/>
    </row>
    <row r="51" s="6" customFormat="true" ht="15" hidden="false" customHeight="false" outlineLevel="0" collapsed="false">
      <c r="B51" s="5"/>
      <c r="D51" s="5"/>
      <c r="E51" s="5"/>
      <c r="F51" s="5"/>
      <c r="G51" s="5"/>
      <c r="H51" s="5"/>
      <c r="I51" s="5"/>
    </row>
    <row r="52" s="6" customFormat="true" ht="18.4" hidden="false" customHeight="true" outlineLevel="0" collapsed="false">
      <c r="A52" s="6" t="s">
        <v>74</v>
      </c>
      <c r="B52" s="5" t="s">
        <v>75</v>
      </c>
      <c r="C52" s="6" t="s">
        <v>76</v>
      </c>
      <c r="D52" s="5" t="n">
        <v>1</v>
      </c>
      <c r="E52" s="5" t="n">
        <v>4</v>
      </c>
      <c r="F52" s="5" t="n">
        <v>10</v>
      </c>
      <c r="G52" s="5"/>
      <c r="H52" s="5"/>
      <c r="I52" s="5"/>
    </row>
    <row r="53" s="6" customFormat="true" ht="15" hidden="false" customHeight="false" outlineLevel="0" collapsed="false">
      <c r="B53" s="5"/>
      <c r="D53" s="5"/>
      <c r="E53" s="5"/>
      <c r="F53" s="5"/>
      <c r="G53" s="5"/>
      <c r="H53" s="5"/>
      <c r="I53" s="5"/>
    </row>
    <row r="54" s="6" customFormat="true" ht="18.4" hidden="false" customHeight="true" outlineLevel="0" collapsed="false">
      <c r="A54" s="6" t="s">
        <v>77</v>
      </c>
      <c r="B54" s="5" t="s">
        <v>78</v>
      </c>
      <c r="C54" s="6" t="s">
        <v>79</v>
      </c>
      <c r="D54" s="5" t="n">
        <v>4</v>
      </c>
      <c r="E54" s="5" t="n">
        <v>17</v>
      </c>
      <c r="F54" s="5" t="n">
        <v>28</v>
      </c>
      <c r="H54" s="5" t="n">
        <v>6</v>
      </c>
    </row>
    <row r="55" s="6" customFormat="true" ht="15" hidden="false" customHeight="false" outlineLevel="0" collapsed="false">
      <c r="B55" s="5"/>
      <c r="D55" s="5"/>
      <c r="E55" s="5"/>
      <c r="F55" s="5"/>
      <c r="H55" s="5"/>
    </row>
    <row r="56" s="6" customFormat="true" ht="30.7" hidden="false" customHeight="true" outlineLevel="0" collapsed="false">
      <c r="A56" s="6" t="s">
        <v>80</v>
      </c>
      <c r="B56" s="5" t="s">
        <v>78</v>
      </c>
      <c r="C56" s="7" t="s">
        <v>81</v>
      </c>
      <c r="D56" s="5"/>
      <c r="E56" s="5" t="n">
        <v>9</v>
      </c>
      <c r="F56" s="5" t="n">
        <v>34</v>
      </c>
      <c r="H56" s="5" t="n">
        <v>1</v>
      </c>
    </row>
    <row r="57" s="1" customFormat="true" ht="15" hidden="false" customHeight="false" outlineLevel="0" collapsed="false">
      <c r="B57" s="2"/>
      <c r="D57" s="2"/>
      <c r="E57" s="2"/>
      <c r="F57" s="2"/>
      <c r="H57" s="2"/>
    </row>
    <row r="58" s="6" customFormat="true" ht="21.05" hidden="false" customHeight="true" outlineLevel="0" collapsed="false">
      <c r="A58" s="6" t="s">
        <v>82</v>
      </c>
      <c r="B58" s="5" t="s">
        <v>83</v>
      </c>
      <c r="C58" s="6" t="s">
        <v>84</v>
      </c>
      <c r="D58" s="5"/>
      <c r="E58" s="5" t="n">
        <v>8</v>
      </c>
      <c r="F58" s="5" t="n">
        <v>60</v>
      </c>
      <c r="H58" s="5"/>
    </row>
    <row r="59" s="1" customFormat="true" ht="15" hidden="false" customHeight="false" outlineLevel="0" collapsed="false">
      <c r="B59" s="2"/>
      <c r="D59" s="2"/>
      <c r="E59" s="2"/>
      <c r="F59" s="2"/>
      <c r="H59" s="2"/>
    </row>
    <row r="60" s="6" customFormat="true" ht="20.15" hidden="false" customHeight="true" outlineLevel="0" collapsed="false">
      <c r="A60" s="6" t="s">
        <v>85</v>
      </c>
      <c r="B60" s="5" t="s">
        <v>86</v>
      </c>
      <c r="C60" s="6" t="s">
        <v>87</v>
      </c>
      <c r="D60" s="5" t="n">
        <v>1</v>
      </c>
      <c r="E60" s="5" t="n">
        <v>7</v>
      </c>
      <c r="F60" s="5" t="n">
        <v>23</v>
      </c>
      <c r="G60" s="5"/>
      <c r="H60" s="5"/>
      <c r="I60" s="5"/>
    </row>
    <row r="61" s="6" customFormat="true" ht="15" hidden="false" customHeight="false" outlineLevel="0" collapsed="false">
      <c r="B61" s="5"/>
      <c r="D61" s="5"/>
      <c r="E61" s="5"/>
      <c r="F61" s="5"/>
      <c r="G61" s="5"/>
      <c r="H61" s="5"/>
      <c r="I61" s="5"/>
    </row>
    <row r="62" s="6" customFormat="true" ht="21.05" hidden="false" customHeight="true" outlineLevel="0" collapsed="false">
      <c r="A62" s="6" t="s">
        <v>88</v>
      </c>
      <c r="B62" s="5" t="s">
        <v>89</v>
      </c>
      <c r="C62" s="6" t="s">
        <v>90</v>
      </c>
      <c r="D62" s="5" t="n">
        <v>6</v>
      </c>
      <c r="E62" s="5"/>
      <c r="F62" s="5" t="n">
        <v>55</v>
      </c>
      <c r="G62" s="5"/>
      <c r="H62" s="5"/>
      <c r="I62" s="5"/>
    </row>
    <row r="63" s="6" customFormat="true" ht="15" hidden="false" customHeight="false" outlineLevel="0" collapsed="false">
      <c r="B63" s="5"/>
      <c r="D63" s="5"/>
      <c r="E63" s="5"/>
      <c r="F63" s="5"/>
      <c r="H63" s="5"/>
    </row>
    <row r="64" s="6" customFormat="true" ht="18.4" hidden="false" customHeight="true" outlineLevel="0" collapsed="false">
      <c r="A64" s="6" t="s">
        <v>91</v>
      </c>
      <c r="B64" s="5" t="s">
        <v>92</v>
      </c>
      <c r="C64" s="6" t="s">
        <v>93</v>
      </c>
      <c r="D64" s="5"/>
      <c r="E64" s="5" t="n">
        <v>30</v>
      </c>
      <c r="F64" s="5"/>
      <c r="H64" s="5" t="n">
        <v>8</v>
      </c>
    </row>
    <row r="65" s="1" customFormat="true" ht="15" hidden="false" customHeight="false" outlineLevel="0" collapsed="false">
      <c r="B65" s="2"/>
      <c r="D65" s="2"/>
      <c r="E65" s="2"/>
      <c r="F65" s="2"/>
      <c r="H65" s="2"/>
    </row>
    <row r="66" s="6" customFormat="true" ht="15" hidden="false" customHeight="false" outlineLevel="0" collapsed="false">
      <c r="A66" s="3" t="s">
        <v>94</v>
      </c>
      <c r="B66" s="5"/>
      <c r="D66" s="5" t="n">
        <f aca="false">SUM(D3:D65)</f>
        <v>209</v>
      </c>
      <c r="E66" s="5" t="n">
        <f aca="false">SUM(E3:E65)</f>
        <v>2646</v>
      </c>
      <c r="F66" s="5" t="n">
        <f aca="false">SUM(F2:F65)</f>
        <v>6545</v>
      </c>
      <c r="G66" s="5" t="n">
        <f aca="false">SUM(G3:G65)</f>
        <v>974</v>
      </c>
      <c r="H66" s="5" t="n">
        <f aca="false">SUM(H3:H65)</f>
        <v>367</v>
      </c>
      <c r="I66" s="5"/>
    </row>
    <row r="67" s="1" customFormat="true" ht="15" hidden="false" customHeight="false" outlineLevel="0" collapsed="false">
      <c r="B67" s="2"/>
      <c r="D67" s="8" t="n">
        <v>2855</v>
      </c>
      <c r="E67" s="8"/>
      <c r="F67" s="8" t="n">
        <v>7519</v>
      </c>
      <c r="G67" s="8"/>
      <c r="H67" s="2" t="n">
        <v>367</v>
      </c>
      <c r="I67" s="2"/>
    </row>
    <row r="68" s="1" customFormat="true" ht="15" hidden="false" customHeight="false" outlineLevel="0" collapsed="false">
      <c r="B68" s="2"/>
      <c r="D68" s="8" t="n">
        <v>10741</v>
      </c>
      <c r="E68" s="8"/>
      <c r="F68" s="8"/>
      <c r="G68" s="8"/>
      <c r="H68" s="8"/>
      <c r="I68" s="2"/>
    </row>
    <row r="69" s="1" customFormat="true" ht="15" hidden="false" customHeight="false" outlineLevel="0" collapsed="false">
      <c r="A69" s="3" t="s">
        <v>95</v>
      </c>
      <c r="B69" s="2"/>
      <c r="D69" s="9" t="n">
        <v>27</v>
      </c>
      <c r="E69" s="9"/>
      <c r="F69" s="9" t="n">
        <v>70</v>
      </c>
      <c r="G69" s="9"/>
      <c r="H69" s="4" t="n">
        <v>3</v>
      </c>
      <c r="I69" s="2"/>
    </row>
    <row r="70" s="1" customFormat="true" ht="15" hidden="false" customHeight="false" outlineLevel="0" collapsed="false">
      <c r="A70" s="3"/>
      <c r="B70" s="2"/>
      <c r="D70" s="2"/>
      <c r="E70" s="2"/>
      <c r="F70" s="2"/>
      <c r="G70" s="2"/>
      <c r="H70" s="2"/>
      <c r="I70" s="2"/>
    </row>
    <row r="71" s="1" customFormat="true" ht="15" hidden="false" customHeight="false" outlineLevel="0" collapsed="false">
      <c r="A71" s="3" t="s">
        <v>96</v>
      </c>
      <c r="B71" s="2"/>
      <c r="C71" s="6" t="s">
        <v>97</v>
      </c>
      <c r="D71" s="8" t="n">
        <v>2855</v>
      </c>
      <c r="E71" s="8"/>
      <c r="F71" s="8" t="n">
        <v>752</v>
      </c>
      <c r="G71" s="8"/>
      <c r="H71" s="2" t="n">
        <v>367</v>
      </c>
      <c r="I71" s="2"/>
    </row>
    <row r="72" s="1" customFormat="true" ht="15" hidden="false" customHeight="false" outlineLevel="0" collapsed="false">
      <c r="A72" s="3"/>
      <c r="B72" s="2"/>
      <c r="D72" s="8" t="n">
        <v>3974</v>
      </c>
      <c r="E72" s="8"/>
      <c r="F72" s="8"/>
      <c r="G72" s="8"/>
      <c r="H72" s="8"/>
      <c r="I72" s="2"/>
    </row>
    <row r="73" s="1" customFormat="true" ht="15" hidden="false" customHeight="false" outlineLevel="0" collapsed="false">
      <c r="A73" s="3" t="s">
        <v>95</v>
      </c>
      <c r="B73" s="2"/>
      <c r="D73" s="9" t="n">
        <v>72</v>
      </c>
      <c r="E73" s="9"/>
      <c r="F73" s="9" t="n">
        <v>19</v>
      </c>
      <c r="G73" s="9"/>
      <c r="H73" s="4" t="n">
        <v>9</v>
      </c>
      <c r="I73" s="2"/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0">
    <mergeCell ref="D67:E67"/>
    <mergeCell ref="F67:G67"/>
    <mergeCell ref="D68:H68"/>
    <mergeCell ref="D69:E69"/>
    <mergeCell ref="F69:G69"/>
    <mergeCell ref="D71:E71"/>
    <mergeCell ref="F71:G71"/>
    <mergeCell ref="D72:H72"/>
    <mergeCell ref="D73:E73"/>
    <mergeCell ref="F73:G73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898</TotalTime>
  <Application>LibreOffice/7.3.7.2$Linux_X86_64 LibreOffice_project/30$Build-2</Application>
  <AppVersion>15.0000</AppVersion>
  <Company>spectrum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2020-01-18T11:19:13Z</dcterms:created>
  <dc:creator>colin shepherd</dc:creator>
  <dc:description/>
  <dc:language>en-GB</dc:language>
  <cp:lastModifiedBy/>
  <dcterms:modified xsi:type="dcterms:W3CDTF">2024-10-23T16:40:33Z</dcterms:modified>
  <cp:revision>147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